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ilson\Documents\County Management Services Forms\Emergency Medical Services forms\"/>
    </mc:Choice>
  </mc:AlternateContent>
  <xr:revisionPtr revIDLastSave="0" documentId="8_{84A46DF9-E4CB-4B72-812F-33B5B4E2F04A}" xr6:coauthVersionLast="45" xr6:coauthVersionMax="45" xr10:uidLastSave="{00000000-0000-0000-0000-000000000000}"/>
  <bookViews>
    <workbookView xWindow="33135" yWindow="615" windowWidth="20910" windowHeight="8970" xr2:uid="{DA6483F3-2EB8-45B6-939B-F3ED7A667C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8" i="1"/>
  <c r="F9" i="1"/>
  <c r="H9" i="1" s="1"/>
  <c r="F10" i="1" l="1"/>
  <c r="F11" i="1" l="1"/>
  <c r="H10" i="1"/>
  <c r="F12" i="1" l="1"/>
  <c r="H11" i="1"/>
  <c r="F13" i="1" l="1"/>
  <c r="H12" i="1"/>
  <c r="F14" i="1" l="1"/>
  <c r="H13" i="1"/>
  <c r="H14" i="1" l="1"/>
  <c r="F15" i="1"/>
  <c r="F16" i="1" l="1"/>
  <c r="H15" i="1"/>
  <c r="H16" i="1" l="1"/>
  <c r="F17" i="1"/>
  <c r="H17" i="1" l="1"/>
  <c r="F18" i="1"/>
  <c r="H18" i="1" l="1"/>
  <c r="F19" i="1"/>
  <c r="F20" i="1" l="1"/>
  <c r="H19" i="1"/>
  <c r="F21" i="1" l="1"/>
  <c r="H20" i="1"/>
  <c r="H21" i="1" l="1"/>
  <c r="F22" i="1"/>
  <c r="H22" i="1" l="1"/>
  <c r="F23" i="1"/>
  <c r="F24" i="1" l="1"/>
  <c r="H23" i="1"/>
  <c r="H24" i="1" l="1"/>
  <c r="F25" i="1"/>
  <c r="F26" i="1" l="1"/>
  <c r="H25" i="1"/>
  <c r="H26" i="1" l="1"/>
  <c r="F27" i="1"/>
  <c r="H27" i="1" s="1"/>
</calcChain>
</file>

<file path=xl/sharedStrings.xml><?xml version="1.0" encoding="utf-8"?>
<sst xmlns="http://schemas.openxmlformats.org/spreadsheetml/2006/main" count="12" uniqueCount="12">
  <si>
    <t>Activity Date</t>
  </si>
  <si>
    <t>Amount Deposited</t>
  </si>
  <si>
    <t>Amount Disbursed</t>
  </si>
  <si>
    <t>Vendor</t>
  </si>
  <si>
    <t>Employee Responsible</t>
  </si>
  <si>
    <t>Petty Cash on Hand</t>
  </si>
  <si>
    <t>Items Purchased</t>
  </si>
  <si>
    <t>Amount to Replenish</t>
  </si>
  <si>
    <t>Beginning Balance</t>
  </si>
  <si>
    <t>Amount of Petty Cash approved by the Board</t>
  </si>
  <si>
    <r>
      <rPr>
        <sz val="14"/>
        <color rgb="FFFF0000"/>
        <rFont val="Calibri"/>
        <family val="2"/>
        <scheme val="minor"/>
      </rPr>
      <t>Blank</t>
    </r>
    <r>
      <rPr>
        <sz val="14"/>
        <color theme="1"/>
        <rFont val="Calibri"/>
        <family val="2"/>
        <scheme val="minor"/>
      </rPr>
      <t xml:space="preserve"> EMS District</t>
    </r>
  </si>
  <si>
    <t>OSAI Form # 4-EMS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</si>
</sst>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wrapText="1"/>
    </xf>
    <xf numFmtId="164" fontId="2" fillId="2" borderId="1" xfId="0" applyNumberFormat="1" applyFont="1" applyFill="1" applyBorder="1" applyProtection="1">
      <protection locked="0"/>
    </xf>
    <xf numFmtId="0" fontId="1" fillId="0" borderId="0" xfId="0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14" fontId="1" fillId="0" borderId="0" xfId="0" applyNumberFormat="1" applyFont="1" applyBorder="1" applyAlignment="1">
      <alignment horizontal="center" wrapText="1"/>
    </xf>
    <xf numFmtId="164" fontId="1" fillId="2" borderId="0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center" vertical="bottom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center" vertical="bottom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center" vertical="bottom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0D91D3-5CA5-4867-8521-69323971B9D8}" name="Table2" displayName="Table2" ref="A7:H66" totalsRowShown="0" headerRowDxfId="9" dataDxfId="8">
  <autoFilter ref="A7:H66" xr:uid="{F36503E0-6845-41FE-BB59-931F226962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B573EA7D-6DC2-4027-BD94-F62A94E40F0B}" name="Activity Date" dataDxfId="7"/>
    <tableColumn id="2" xr3:uid="{3F31C0B7-7DC1-4DB9-83A9-B8B88D490FD3}" name="Amount Deposited" dataDxfId="6"/>
    <tableColumn id="3" xr3:uid="{D384868D-B79B-4516-9D2B-938BE22DD17E}" name="Amount Disbursed" dataDxfId="5"/>
    <tableColumn id="4" xr3:uid="{DF5A4350-6DAE-488F-A709-B186B74E9717}" name="Vendor" dataDxfId="4"/>
    <tableColumn id="5" xr3:uid="{365C43AE-321A-4165-B089-5387738ADE73}" name="Employee Responsible" dataDxfId="3"/>
    <tableColumn id="6" xr3:uid="{BC8AC861-E025-4156-BDD8-ABD099DCE3E5}" name="Petty Cash on Hand" dataDxfId="2"/>
    <tableColumn id="7" xr3:uid="{26646878-0530-4F24-BF9A-9B633764BB0F}" name="Items Purchased" dataDxfId="1"/>
    <tableColumn id="8" xr3:uid="{0318B443-3BF4-48B6-8D96-5C5C537CDFB8}" name="Amount to Replenish" dataDxfId="0">
      <calculatedColumnFormula>+D2-Table2[[#This Row],[Petty Cash on Hand]]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20A9A-735E-45EE-A6DD-2CDB37D9FB01}">
  <sheetPr>
    <pageSetUpPr fitToPage="1"/>
  </sheetPr>
  <dimension ref="A1:H66"/>
  <sheetViews>
    <sheetView tabSelected="1" workbookViewId="0">
      <selection activeCell="A5" sqref="A5"/>
    </sheetView>
  </sheetViews>
  <sheetFormatPr defaultRowHeight="14.4" x14ac:dyDescent="0.3"/>
  <cols>
    <col min="1" max="1" width="10.6640625" customWidth="1"/>
    <col min="2" max="2" width="13.109375" customWidth="1"/>
    <col min="3" max="3" width="12.5546875" customWidth="1"/>
    <col min="4" max="4" width="25.33203125" customWidth="1"/>
    <col min="5" max="5" width="19.44140625" customWidth="1"/>
    <col min="6" max="6" width="14.88671875" customWidth="1"/>
    <col min="7" max="7" width="29.6640625" customWidth="1"/>
    <col min="8" max="8" width="14.5546875" customWidth="1"/>
  </cols>
  <sheetData>
    <row r="1" spans="1:8" x14ac:dyDescent="0.3">
      <c r="A1" s="9" t="s">
        <v>11</v>
      </c>
    </row>
    <row r="2" spans="1:8" ht="18" x14ac:dyDescent="0.35">
      <c r="A2" s="7" t="s">
        <v>10</v>
      </c>
      <c r="B2" s="7"/>
      <c r="C2" s="7"/>
      <c r="D2" s="7"/>
      <c r="E2" s="7"/>
      <c r="F2" s="7"/>
      <c r="G2" s="7"/>
      <c r="H2" s="7"/>
    </row>
    <row r="5" spans="1:8" ht="18.600000000000001" thickBot="1" x14ac:dyDescent="0.4">
      <c r="C5" s="8" t="s">
        <v>9</v>
      </c>
      <c r="D5" s="8"/>
      <c r="E5" s="8"/>
      <c r="F5" s="2">
        <v>500</v>
      </c>
    </row>
    <row r="7" spans="1:8" ht="38.25" customHeight="1" x14ac:dyDescent="0.3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</row>
    <row r="8" spans="1:8" x14ac:dyDescent="0.3">
      <c r="A8" s="3"/>
      <c r="B8" s="4"/>
      <c r="C8" s="4"/>
      <c r="D8" s="3"/>
      <c r="E8" s="3"/>
      <c r="F8" s="6">
        <v>150</v>
      </c>
      <c r="G8" s="3" t="s">
        <v>8</v>
      </c>
      <c r="H8" s="4">
        <f>+$F$5-Table2[[#This Row],[Petty Cash on Hand]]</f>
        <v>350</v>
      </c>
    </row>
    <row r="9" spans="1:8" x14ac:dyDescent="0.3">
      <c r="A9" s="5"/>
      <c r="B9" s="4"/>
      <c r="C9" s="4"/>
      <c r="D9" s="3"/>
      <c r="E9" s="3"/>
      <c r="F9" s="4" t="str">
        <f>IF(Table2[[#This Row],[Activity Date]]="","",+F8+Table2[[#This Row],[Amount Deposited]]-Table2[[#This Row],[Amount Disbursed]])</f>
        <v/>
      </c>
      <c r="G9" s="3"/>
      <c r="H9" s="4" t="str">
        <f>IF(Table2[[#This Row],[Activity Date]]="","",+$F$5-Table2[[#This Row],[Petty Cash on Hand]])</f>
        <v/>
      </c>
    </row>
    <row r="10" spans="1:8" x14ac:dyDescent="0.3">
      <c r="A10" s="5"/>
      <c r="B10" s="4"/>
      <c r="C10" s="4"/>
      <c r="D10" s="3"/>
      <c r="E10" s="3"/>
      <c r="F10" s="4" t="str">
        <f>IF(Table2[[#This Row],[Activity Date]]="","",+F9+Table2[[#This Row],[Amount Deposited]]-Table2[[#This Row],[Amount Disbursed]])</f>
        <v/>
      </c>
      <c r="G10" s="3"/>
      <c r="H10" s="4" t="str">
        <f>IF(Table2[[#This Row],[Activity Date]]="","",+$F$5-Table2[[#This Row],[Petty Cash on Hand]])</f>
        <v/>
      </c>
    </row>
    <row r="11" spans="1:8" x14ac:dyDescent="0.3">
      <c r="A11" s="5"/>
      <c r="B11" s="4"/>
      <c r="C11" s="4"/>
      <c r="D11" s="3"/>
      <c r="E11" s="3"/>
      <c r="F11" s="4" t="str">
        <f>IF(Table2[[#This Row],[Activity Date]]="","",+F10+Table2[[#This Row],[Amount Deposited]]-Table2[[#This Row],[Amount Disbursed]])</f>
        <v/>
      </c>
      <c r="G11" s="3"/>
      <c r="H11" s="4" t="str">
        <f>IF(Table2[[#This Row],[Activity Date]]="","",+$F$5-Table2[[#This Row],[Petty Cash on Hand]])</f>
        <v/>
      </c>
    </row>
    <row r="12" spans="1:8" x14ac:dyDescent="0.3">
      <c r="A12" s="5"/>
      <c r="B12" s="4"/>
      <c r="C12" s="4"/>
      <c r="D12" s="3"/>
      <c r="E12" s="3"/>
      <c r="F12" s="4" t="str">
        <f>IF(Table2[[#This Row],[Activity Date]]="","",+F11+Table2[[#This Row],[Amount Deposited]]-Table2[[#This Row],[Amount Disbursed]])</f>
        <v/>
      </c>
      <c r="G12" s="3"/>
      <c r="H12" s="4" t="str">
        <f>IF(Table2[[#This Row],[Activity Date]]="","",+$F$5-Table2[[#This Row],[Petty Cash on Hand]])</f>
        <v/>
      </c>
    </row>
    <row r="13" spans="1:8" x14ac:dyDescent="0.3">
      <c r="A13" s="5"/>
      <c r="B13" s="4"/>
      <c r="C13" s="4"/>
      <c r="D13" s="3"/>
      <c r="E13" s="3"/>
      <c r="F13" s="4" t="str">
        <f>IF(Table2[[#This Row],[Activity Date]]="","",+F12+Table2[[#This Row],[Amount Deposited]]-Table2[[#This Row],[Amount Disbursed]])</f>
        <v/>
      </c>
      <c r="G13" s="3"/>
      <c r="H13" s="4" t="str">
        <f>IF(Table2[[#This Row],[Activity Date]]="","",+$F$5-Table2[[#This Row],[Petty Cash on Hand]])</f>
        <v/>
      </c>
    </row>
    <row r="14" spans="1:8" x14ac:dyDescent="0.3">
      <c r="A14" s="5"/>
      <c r="B14" s="4"/>
      <c r="C14" s="4"/>
      <c r="D14" s="3"/>
      <c r="E14" s="3"/>
      <c r="F14" s="4" t="str">
        <f>IF(Table2[[#This Row],[Activity Date]]="","",+F13+Table2[[#This Row],[Amount Deposited]]-Table2[[#This Row],[Amount Disbursed]])</f>
        <v/>
      </c>
      <c r="G14" s="3"/>
      <c r="H14" s="4" t="str">
        <f>IF(Table2[[#This Row],[Activity Date]]="","",+$F$5-Table2[[#This Row],[Petty Cash on Hand]])</f>
        <v/>
      </c>
    </row>
    <row r="15" spans="1:8" x14ac:dyDescent="0.3">
      <c r="A15" s="5"/>
      <c r="B15" s="4"/>
      <c r="C15" s="4"/>
      <c r="D15" s="3"/>
      <c r="E15" s="3"/>
      <c r="F15" s="4" t="str">
        <f>IF(Table2[[#This Row],[Activity Date]]="","",+F14+Table2[[#This Row],[Amount Deposited]]-Table2[[#This Row],[Amount Disbursed]])</f>
        <v/>
      </c>
      <c r="G15" s="3"/>
      <c r="H15" s="4" t="str">
        <f>IF(Table2[[#This Row],[Activity Date]]="","",+$F$5-Table2[[#This Row],[Petty Cash on Hand]])</f>
        <v/>
      </c>
    </row>
    <row r="16" spans="1:8" x14ac:dyDescent="0.3">
      <c r="A16" s="5"/>
      <c r="B16" s="4"/>
      <c r="C16" s="4"/>
      <c r="D16" s="3"/>
      <c r="E16" s="3"/>
      <c r="F16" s="4" t="str">
        <f>IF(Table2[[#This Row],[Activity Date]]="","",+F15+Table2[[#This Row],[Amount Deposited]]-Table2[[#This Row],[Amount Disbursed]])</f>
        <v/>
      </c>
      <c r="G16" s="3"/>
      <c r="H16" s="4" t="str">
        <f>IF(Table2[[#This Row],[Activity Date]]="","",+$F$5-Table2[[#This Row],[Petty Cash on Hand]])</f>
        <v/>
      </c>
    </row>
    <row r="17" spans="1:8" x14ac:dyDescent="0.3">
      <c r="A17" s="5"/>
      <c r="B17" s="4"/>
      <c r="C17" s="4"/>
      <c r="D17" s="3"/>
      <c r="E17" s="3"/>
      <c r="F17" s="4" t="str">
        <f>IF(Table2[[#This Row],[Activity Date]]="","",+F16+Table2[[#This Row],[Amount Deposited]]-Table2[[#This Row],[Amount Disbursed]])</f>
        <v/>
      </c>
      <c r="G17" s="3"/>
      <c r="H17" s="4" t="str">
        <f>IF(Table2[[#This Row],[Activity Date]]="","",+$F$5-Table2[[#This Row],[Petty Cash on Hand]])</f>
        <v/>
      </c>
    </row>
    <row r="18" spans="1:8" x14ac:dyDescent="0.3">
      <c r="A18" s="5"/>
      <c r="B18" s="4"/>
      <c r="C18" s="4"/>
      <c r="D18" s="3"/>
      <c r="E18" s="3"/>
      <c r="F18" s="4" t="str">
        <f>IF(Table2[[#This Row],[Activity Date]]="","",+F17+Table2[[#This Row],[Amount Deposited]]-Table2[[#This Row],[Amount Disbursed]])</f>
        <v/>
      </c>
      <c r="G18" s="3"/>
      <c r="H18" s="4" t="str">
        <f>IF(Table2[[#This Row],[Activity Date]]="","",+$F$5-Table2[[#This Row],[Petty Cash on Hand]])</f>
        <v/>
      </c>
    </row>
    <row r="19" spans="1:8" x14ac:dyDescent="0.3">
      <c r="A19" s="5"/>
      <c r="B19" s="4"/>
      <c r="C19" s="4"/>
      <c r="D19" s="3"/>
      <c r="E19" s="3"/>
      <c r="F19" s="4" t="str">
        <f>IF(Table2[[#This Row],[Activity Date]]="","",+F18+Table2[[#This Row],[Amount Deposited]]-Table2[[#This Row],[Amount Disbursed]])</f>
        <v/>
      </c>
      <c r="G19" s="3"/>
      <c r="H19" s="4" t="str">
        <f>IF(Table2[[#This Row],[Activity Date]]="","",+$F$5-Table2[[#This Row],[Petty Cash on Hand]])</f>
        <v/>
      </c>
    </row>
    <row r="20" spans="1:8" x14ac:dyDescent="0.3">
      <c r="A20" s="5"/>
      <c r="B20" s="4"/>
      <c r="C20" s="4"/>
      <c r="D20" s="3"/>
      <c r="E20" s="3"/>
      <c r="F20" s="4" t="str">
        <f>IF(Table2[[#This Row],[Activity Date]]="","",+F19+Table2[[#This Row],[Amount Deposited]]-Table2[[#This Row],[Amount Disbursed]])</f>
        <v/>
      </c>
      <c r="G20" s="3"/>
      <c r="H20" s="4" t="str">
        <f>IF(Table2[[#This Row],[Activity Date]]="","",+$F$5-Table2[[#This Row],[Petty Cash on Hand]])</f>
        <v/>
      </c>
    </row>
    <row r="21" spans="1:8" x14ac:dyDescent="0.3">
      <c r="A21" s="5"/>
      <c r="B21" s="4"/>
      <c r="C21" s="4"/>
      <c r="D21" s="3"/>
      <c r="E21" s="3"/>
      <c r="F21" s="4" t="str">
        <f>IF(Table2[[#This Row],[Activity Date]]="","",+F20+Table2[[#This Row],[Amount Deposited]]-Table2[[#This Row],[Amount Disbursed]])</f>
        <v/>
      </c>
      <c r="G21" s="3"/>
      <c r="H21" s="4" t="str">
        <f>IF(Table2[[#This Row],[Activity Date]]="","",+$F$5-Table2[[#This Row],[Petty Cash on Hand]])</f>
        <v/>
      </c>
    </row>
    <row r="22" spans="1:8" x14ac:dyDescent="0.3">
      <c r="A22" s="5"/>
      <c r="B22" s="4"/>
      <c r="C22" s="4"/>
      <c r="D22" s="3"/>
      <c r="E22" s="3"/>
      <c r="F22" s="4" t="str">
        <f>IF(Table2[[#This Row],[Activity Date]]="","",+F21+Table2[[#This Row],[Amount Deposited]]-Table2[[#This Row],[Amount Disbursed]])</f>
        <v/>
      </c>
      <c r="G22" s="3"/>
      <c r="H22" s="4" t="str">
        <f>IF(Table2[[#This Row],[Activity Date]]="","",+$F$5-Table2[[#This Row],[Petty Cash on Hand]])</f>
        <v/>
      </c>
    </row>
    <row r="23" spans="1:8" x14ac:dyDescent="0.3">
      <c r="A23" s="5"/>
      <c r="B23" s="4"/>
      <c r="C23" s="4"/>
      <c r="D23" s="3"/>
      <c r="E23" s="3"/>
      <c r="F23" s="4" t="str">
        <f>IF(Table2[[#This Row],[Activity Date]]="","",+F22+Table2[[#This Row],[Amount Deposited]]-Table2[[#This Row],[Amount Disbursed]])</f>
        <v/>
      </c>
      <c r="G23" s="3"/>
      <c r="H23" s="4" t="str">
        <f>IF(Table2[[#This Row],[Activity Date]]="","",+$F$5-Table2[[#This Row],[Petty Cash on Hand]])</f>
        <v/>
      </c>
    </row>
    <row r="24" spans="1:8" x14ac:dyDescent="0.3">
      <c r="A24" s="5"/>
      <c r="B24" s="4"/>
      <c r="C24" s="4"/>
      <c r="D24" s="3"/>
      <c r="E24" s="3"/>
      <c r="F24" s="4" t="str">
        <f>IF(Table2[[#This Row],[Activity Date]]="","",+F23+Table2[[#This Row],[Amount Deposited]]-Table2[[#This Row],[Amount Disbursed]])</f>
        <v/>
      </c>
      <c r="G24" s="3"/>
      <c r="H24" s="4" t="str">
        <f>IF(Table2[[#This Row],[Activity Date]]="","",+$F$5-Table2[[#This Row],[Petty Cash on Hand]])</f>
        <v/>
      </c>
    </row>
    <row r="25" spans="1:8" x14ac:dyDescent="0.3">
      <c r="A25" s="5"/>
      <c r="B25" s="4"/>
      <c r="C25" s="4"/>
      <c r="D25" s="3"/>
      <c r="E25" s="3"/>
      <c r="F25" s="4" t="str">
        <f>IF(Table2[[#This Row],[Activity Date]]="","",+F24+Table2[[#This Row],[Amount Deposited]]-Table2[[#This Row],[Amount Disbursed]])</f>
        <v/>
      </c>
      <c r="G25" s="3"/>
      <c r="H25" s="4" t="str">
        <f>IF(Table2[[#This Row],[Activity Date]]="","",+$F$5-Table2[[#This Row],[Petty Cash on Hand]])</f>
        <v/>
      </c>
    </row>
    <row r="26" spans="1:8" x14ac:dyDescent="0.3">
      <c r="A26" s="5"/>
      <c r="B26" s="4"/>
      <c r="C26" s="4"/>
      <c r="D26" s="3"/>
      <c r="E26" s="3"/>
      <c r="F26" s="4" t="str">
        <f>IF(Table2[[#This Row],[Activity Date]]="","",+F25+Table2[[#This Row],[Amount Deposited]]-Table2[[#This Row],[Amount Disbursed]])</f>
        <v/>
      </c>
      <c r="G26" s="3"/>
      <c r="H26" s="4" t="str">
        <f>IF(Table2[[#This Row],[Activity Date]]="","",+$F$5-Table2[[#This Row],[Petty Cash on Hand]])</f>
        <v/>
      </c>
    </row>
    <row r="27" spans="1:8" x14ac:dyDescent="0.3">
      <c r="A27" s="5"/>
      <c r="B27" s="4"/>
      <c r="C27" s="4"/>
      <c r="D27" s="3"/>
      <c r="E27" s="3"/>
      <c r="F27" s="4" t="str">
        <f>IF(Table2[[#This Row],[Activity Date]]="","",+F26+Table2[[#This Row],[Amount Deposited]]-Table2[[#This Row],[Amount Disbursed]])</f>
        <v/>
      </c>
      <c r="G27" s="3"/>
      <c r="H27" s="4" t="str">
        <f>IF(Table2[[#This Row],[Activity Date]]="","",+$F$5-Table2[[#This Row],[Petty Cash on Hand]])</f>
        <v/>
      </c>
    </row>
    <row r="28" spans="1:8" x14ac:dyDescent="0.3">
      <c r="A28" s="3"/>
      <c r="B28" s="4"/>
      <c r="C28" s="4"/>
      <c r="D28" s="3"/>
      <c r="E28" s="3"/>
      <c r="F28" s="4" t="str">
        <f>IF(Table2[[#This Row],[Activity Date]]="","",+F27+Table2[[#This Row],[Amount Deposited]]-Table2[[#This Row],[Amount Disbursed]])</f>
        <v/>
      </c>
      <c r="G28" s="3"/>
      <c r="H28" s="4" t="str">
        <f>IF(Table2[[#This Row],[Activity Date]]="","",+$F$5-Table2[[#This Row],[Petty Cash on Hand]])</f>
        <v/>
      </c>
    </row>
    <row r="29" spans="1:8" x14ac:dyDescent="0.3">
      <c r="A29" s="3"/>
      <c r="B29" s="4"/>
      <c r="C29" s="4"/>
      <c r="D29" s="3"/>
      <c r="E29" s="3"/>
      <c r="F29" s="4" t="str">
        <f>IF(Table2[[#This Row],[Activity Date]]="","",+F28+Table2[[#This Row],[Amount Deposited]]-Table2[[#This Row],[Amount Disbursed]])</f>
        <v/>
      </c>
      <c r="G29" s="3"/>
      <c r="H29" s="4" t="str">
        <f>IF(Table2[[#This Row],[Activity Date]]="","",+$F$5-Table2[[#This Row],[Petty Cash on Hand]])</f>
        <v/>
      </c>
    </row>
    <row r="30" spans="1:8" x14ac:dyDescent="0.3">
      <c r="A30" s="3"/>
      <c r="B30" s="4"/>
      <c r="C30" s="4"/>
      <c r="D30" s="3"/>
      <c r="E30" s="3"/>
      <c r="F30" s="4" t="str">
        <f>IF(Table2[[#This Row],[Activity Date]]="","",+F29+Table2[[#This Row],[Amount Deposited]]-Table2[[#This Row],[Amount Disbursed]])</f>
        <v/>
      </c>
      <c r="G30" s="3"/>
      <c r="H30" s="4" t="str">
        <f>IF(Table2[[#This Row],[Activity Date]]="","",+$F$5-Table2[[#This Row],[Petty Cash on Hand]])</f>
        <v/>
      </c>
    </row>
    <row r="31" spans="1:8" x14ac:dyDescent="0.3">
      <c r="A31" s="3"/>
      <c r="B31" s="4"/>
      <c r="C31" s="4"/>
      <c r="D31" s="3"/>
      <c r="E31" s="3"/>
      <c r="F31" s="4" t="str">
        <f>IF(Table2[[#This Row],[Activity Date]]="","",+F30+Table2[[#This Row],[Amount Deposited]]-Table2[[#This Row],[Amount Disbursed]])</f>
        <v/>
      </c>
      <c r="G31" s="3"/>
      <c r="H31" s="4" t="str">
        <f>IF(Table2[[#This Row],[Activity Date]]="","",+$F$5-Table2[[#This Row],[Petty Cash on Hand]])</f>
        <v/>
      </c>
    </row>
    <row r="32" spans="1:8" x14ac:dyDescent="0.3">
      <c r="A32" s="3"/>
      <c r="B32" s="4"/>
      <c r="C32" s="4"/>
      <c r="D32" s="3"/>
      <c r="E32" s="3"/>
      <c r="F32" s="4" t="str">
        <f>IF(Table2[[#This Row],[Activity Date]]="","",+F31+Table2[[#This Row],[Amount Deposited]]-Table2[[#This Row],[Amount Disbursed]])</f>
        <v/>
      </c>
      <c r="G32" s="3"/>
      <c r="H32" s="4" t="str">
        <f>IF(Table2[[#This Row],[Activity Date]]="","",+$F$5-Table2[[#This Row],[Petty Cash on Hand]])</f>
        <v/>
      </c>
    </row>
    <row r="33" spans="1:8" x14ac:dyDescent="0.3">
      <c r="A33" s="3"/>
      <c r="B33" s="4"/>
      <c r="C33" s="4"/>
      <c r="D33" s="3"/>
      <c r="E33" s="3"/>
      <c r="F33" s="4" t="str">
        <f>IF(Table2[[#This Row],[Activity Date]]="","",+F32+Table2[[#This Row],[Amount Deposited]]-Table2[[#This Row],[Amount Disbursed]])</f>
        <v/>
      </c>
      <c r="G33" s="3"/>
      <c r="H33" s="4" t="str">
        <f>IF(Table2[[#This Row],[Activity Date]]="","",+$F$5-Table2[[#This Row],[Petty Cash on Hand]])</f>
        <v/>
      </c>
    </row>
    <row r="34" spans="1:8" x14ac:dyDescent="0.3">
      <c r="A34" s="3"/>
      <c r="B34" s="4"/>
      <c r="C34" s="4"/>
      <c r="D34" s="3"/>
      <c r="E34" s="3"/>
      <c r="F34" s="4" t="str">
        <f>IF(Table2[[#This Row],[Activity Date]]="","",+F33+Table2[[#This Row],[Amount Deposited]]-Table2[[#This Row],[Amount Disbursed]])</f>
        <v/>
      </c>
      <c r="G34" s="3"/>
      <c r="H34" s="4" t="str">
        <f>IF(Table2[[#This Row],[Activity Date]]="","",+$F$5-Table2[[#This Row],[Petty Cash on Hand]])</f>
        <v/>
      </c>
    </row>
    <row r="35" spans="1:8" x14ac:dyDescent="0.3">
      <c r="A35" s="3"/>
      <c r="B35" s="4"/>
      <c r="C35" s="4"/>
      <c r="D35" s="3"/>
      <c r="E35" s="3"/>
      <c r="F35" s="4" t="str">
        <f>IF(Table2[[#This Row],[Activity Date]]="","",+F34+Table2[[#This Row],[Amount Deposited]]-Table2[[#This Row],[Amount Disbursed]])</f>
        <v/>
      </c>
      <c r="G35" s="3"/>
      <c r="H35" s="4" t="str">
        <f>IF(Table2[[#This Row],[Activity Date]]="","",+$F$5-Table2[[#This Row],[Petty Cash on Hand]])</f>
        <v/>
      </c>
    </row>
    <row r="36" spans="1:8" x14ac:dyDescent="0.3">
      <c r="A36" s="3"/>
      <c r="B36" s="4"/>
      <c r="C36" s="4"/>
      <c r="D36" s="3"/>
      <c r="E36" s="3"/>
      <c r="F36" s="4" t="str">
        <f>IF(Table2[[#This Row],[Activity Date]]="","",+F35+Table2[[#This Row],[Amount Deposited]]-Table2[[#This Row],[Amount Disbursed]])</f>
        <v/>
      </c>
      <c r="G36" s="3"/>
      <c r="H36" s="4" t="str">
        <f>IF(Table2[[#This Row],[Activity Date]]="","",+$F$5-Table2[[#This Row],[Petty Cash on Hand]])</f>
        <v/>
      </c>
    </row>
    <row r="37" spans="1:8" x14ac:dyDescent="0.3">
      <c r="A37" s="3"/>
      <c r="B37" s="4"/>
      <c r="C37" s="4"/>
      <c r="D37" s="3"/>
      <c r="E37" s="3"/>
      <c r="F37" s="4" t="str">
        <f>IF(Table2[[#This Row],[Activity Date]]="","",+F36+Table2[[#This Row],[Amount Deposited]]-Table2[[#This Row],[Amount Disbursed]])</f>
        <v/>
      </c>
      <c r="G37" s="3"/>
      <c r="H37" s="4" t="str">
        <f>IF(Table2[[#This Row],[Activity Date]]="","",+$F$5-Table2[[#This Row],[Petty Cash on Hand]])</f>
        <v/>
      </c>
    </row>
    <row r="38" spans="1:8" x14ac:dyDescent="0.3">
      <c r="A38" s="3"/>
      <c r="B38" s="4"/>
      <c r="C38" s="4"/>
      <c r="D38" s="3"/>
      <c r="E38" s="3"/>
      <c r="F38" s="4" t="str">
        <f>IF(Table2[[#This Row],[Activity Date]]="","",+F37+Table2[[#This Row],[Amount Deposited]]-Table2[[#This Row],[Amount Disbursed]])</f>
        <v/>
      </c>
      <c r="G38" s="3"/>
      <c r="H38" s="4" t="str">
        <f>IF(Table2[[#This Row],[Activity Date]]="","",+$F$5-Table2[[#This Row],[Petty Cash on Hand]])</f>
        <v/>
      </c>
    </row>
    <row r="39" spans="1:8" x14ac:dyDescent="0.3">
      <c r="A39" s="3"/>
      <c r="B39" s="4"/>
      <c r="C39" s="4"/>
      <c r="D39" s="3"/>
      <c r="E39" s="3"/>
      <c r="F39" s="4" t="str">
        <f>IF(Table2[[#This Row],[Activity Date]]="","",+F38+Table2[[#This Row],[Amount Deposited]]-Table2[[#This Row],[Amount Disbursed]])</f>
        <v/>
      </c>
      <c r="G39" s="3"/>
      <c r="H39" s="4" t="str">
        <f>IF(Table2[[#This Row],[Activity Date]]="","",+$F$5-Table2[[#This Row],[Petty Cash on Hand]])</f>
        <v/>
      </c>
    </row>
    <row r="40" spans="1:8" x14ac:dyDescent="0.3">
      <c r="A40" s="3"/>
      <c r="B40" s="4"/>
      <c r="C40" s="4"/>
      <c r="D40" s="3"/>
      <c r="E40" s="3"/>
      <c r="F40" s="4" t="str">
        <f>IF(Table2[[#This Row],[Activity Date]]="","",+F39+Table2[[#This Row],[Amount Deposited]]-Table2[[#This Row],[Amount Disbursed]])</f>
        <v/>
      </c>
      <c r="G40" s="3"/>
      <c r="H40" s="4" t="str">
        <f>IF(Table2[[#This Row],[Activity Date]]="","",+$F$5-Table2[[#This Row],[Petty Cash on Hand]])</f>
        <v/>
      </c>
    </row>
    <row r="41" spans="1:8" x14ac:dyDescent="0.3">
      <c r="A41" s="3"/>
      <c r="B41" s="4"/>
      <c r="C41" s="4"/>
      <c r="D41" s="3"/>
      <c r="E41" s="3"/>
      <c r="F41" s="4" t="str">
        <f>IF(Table2[[#This Row],[Activity Date]]="","",+F40+Table2[[#This Row],[Amount Deposited]]-Table2[[#This Row],[Amount Disbursed]])</f>
        <v/>
      </c>
      <c r="G41" s="3"/>
      <c r="H41" s="4" t="str">
        <f>IF(Table2[[#This Row],[Activity Date]]="","",+$F$5-Table2[[#This Row],[Petty Cash on Hand]])</f>
        <v/>
      </c>
    </row>
    <row r="42" spans="1:8" x14ac:dyDescent="0.3">
      <c r="A42" s="3"/>
      <c r="B42" s="4"/>
      <c r="C42" s="4"/>
      <c r="D42" s="3"/>
      <c r="E42" s="3"/>
      <c r="F42" s="4" t="str">
        <f>IF(Table2[[#This Row],[Activity Date]]="","",+F41+Table2[[#This Row],[Amount Deposited]]-Table2[[#This Row],[Amount Disbursed]])</f>
        <v/>
      </c>
      <c r="G42" s="3"/>
      <c r="H42" s="4" t="str">
        <f>IF(Table2[[#This Row],[Activity Date]]="","",+$F$5-Table2[[#This Row],[Petty Cash on Hand]])</f>
        <v/>
      </c>
    </row>
    <row r="43" spans="1:8" x14ac:dyDescent="0.3">
      <c r="A43" s="3"/>
      <c r="B43" s="4"/>
      <c r="C43" s="4"/>
      <c r="D43" s="3"/>
      <c r="E43" s="3"/>
      <c r="F43" s="4" t="str">
        <f>IF(Table2[[#This Row],[Activity Date]]="","",+F42+Table2[[#This Row],[Amount Deposited]]-Table2[[#This Row],[Amount Disbursed]])</f>
        <v/>
      </c>
      <c r="G43" s="3"/>
      <c r="H43" s="4" t="str">
        <f>IF(Table2[[#This Row],[Activity Date]]="","",+$F$5-Table2[[#This Row],[Petty Cash on Hand]])</f>
        <v/>
      </c>
    </row>
    <row r="44" spans="1:8" x14ac:dyDescent="0.3">
      <c r="A44" s="3"/>
      <c r="B44" s="4"/>
      <c r="C44" s="4"/>
      <c r="D44" s="3"/>
      <c r="E44" s="3"/>
      <c r="F44" s="4" t="str">
        <f>IF(Table2[[#This Row],[Activity Date]]="","",+F43+Table2[[#This Row],[Amount Deposited]]-Table2[[#This Row],[Amount Disbursed]])</f>
        <v/>
      </c>
      <c r="G44" s="3"/>
      <c r="H44" s="4" t="str">
        <f>IF(Table2[[#This Row],[Activity Date]]="","",+$F$5-Table2[[#This Row],[Petty Cash on Hand]])</f>
        <v/>
      </c>
    </row>
    <row r="45" spans="1:8" x14ac:dyDescent="0.3">
      <c r="A45" s="3"/>
      <c r="B45" s="4"/>
      <c r="C45" s="4"/>
      <c r="D45" s="3"/>
      <c r="E45" s="3"/>
      <c r="F45" s="4" t="str">
        <f>IF(Table2[[#This Row],[Activity Date]]="","",+F44+Table2[[#This Row],[Amount Deposited]]-Table2[[#This Row],[Amount Disbursed]])</f>
        <v/>
      </c>
      <c r="G45" s="3"/>
      <c r="H45" s="4" t="str">
        <f>IF(Table2[[#This Row],[Activity Date]]="","",+$F$5-Table2[[#This Row],[Petty Cash on Hand]])</f>
        <v/>
      </c>
    </row>
    <row r="46" spans="1:8" x14ac:dyDescent="0.3">
      <c r="A46" s="3"/>
      <c r="B46" s="4"/>
      <c r="C46" s="4"/>
      <c r="D46" s="3"/>
      <c r="E46" s="3"/>
      <c r="F46" s="4" t="str">
        <f>IF(Table2[[#This Row],[Activity Date]]="","",+F45+Table2[[#This Row],[Amount Deposited]]-Table2[[#This Row],[Amount Disbursed]])</f>
        <v/>
      </c>
      <c r="G46" s="3"/>
      <c r="H46" s="4" t="str">
        <f>IF(Table2[[#This Row],[Activity Date]]="","",+$F$5-Table2[[#This Row],[Petty Cash on Hand]])</f>
        <v/>
      </c>
    </row>
    <row r="47" spans="1:8" x14ac:dyDescent="0.3">
      <c r="A47" s="3"/>
      <c r="B47" s="4"/>
      <c r="C47" s="4"/>
      <c r="D47" s="3"/>
      <c r="E47" s="3"/>
      <c r="F47" s="4" t="str">
        <f>IF(Table2[[#This Row],[Activity Date]]="","",+F46+Table2[[#This Row],[Amount Deposited]]-Table2[[#This Row],[Amount Disbursed]])</f>
        <v/>
      </c>
      <c r="G47" s="3"/>
      <c r="H47" s="4" t="str">
        <f>IF(Table2[[#This Row],[Activity Date]]="","",+$F$5-Table2[[#This Row],[Petty Cash on Hand]])</f>
        <v/>
      </c>
    </row>
    <row r="48" spans="1:8" x14ac:dyDescent="0.3">
      <c r="A48" s="3"/>
      <c r="B48" s="4"/>
      <c r="C48" s="4"/>
      <c r="D48" s="3"/>
      <c r="E48" s="3"/>
      <c r="F48" s="4" t="str">
        <f>IF(Table2[[#This Row],[Activity Date]]="","",+F47+Table2[[#This Row],[Amount Deposited]]-Table2[[#This Row],[Amount Disbursed]])</f>
        <v/>
      </c>
      <c r="G48" s="3"/>
      <c r="H48" s="4" t="str">
        <f>IF(Table2[[#This Row],[Activity Date]]="","",+$F$5-Table2[[#This Row],[Petty Cash on Hand]])</f>
        <v/>
      </c>
    </row>
    <row r="49" spans="1:8" x14ac:dyDescent="0.3">
      <c r="A49" s="3"/>
      <c r="B49" s="4"/>
      <c r="C49" s="4"/>
      <c r="D49" s="3"/>
      <c r="E49" s="3"/>
      <c r="F49" s="4" t="str">
        <f>IF(Table2[[#This Row],[Activity Date]]="","",+F48+Table2[[#This Row],[Amount Deposited]]-Table2[[#This Row],[Amount Disbursed]])</f>
        <v/>
      </c>
      <c r="G49" s="3"/>
      <c r="H49" s="4" t="str">
        <f>IF(Table2[[#This Row],[Activity Date]]="","",+$F$5-Table2[[#This Row],[Petty Cash on Hand]])</f>
        <v/>
      </c>
    </row>
    <row r="50" spans="1:8" x14ac:dyDescent="0.3">
      <c r="A50" s="3"/>
      <c r="B50" s="4"/>
      <c r="C50" s="4"/>
      <c r="D50" s="3"/>
      <c r="E50" s="3"/>
      <c r="F50" s="4" t="str">
        <f>IF(Table2[[#This Row],[Activity Date]]="","",+F49+Table2[[#This Row],[Amount Deposited]]-Table2[[#This Row],[Amount Disbursed]])</f>
        <v/>
      </c>
      <c r="G50" s="3"/>
      <c r="H50" s="4" t="str">
        <f>IF(Table2[[#This Row],[Activity Date]]="","",+$F$5-Table2[[#This Row],[Petty Cash on Hand]])</f>
        <v/>
      </c>
    </row>
    <row r="51" spans="1:8" x14ac:dyDescent="0.3">
      <c r="A51" s="3"/>
      <c r="B51" s="4"/>
      <c r="C51" s="4"/>
      <c r="D51" s="3"/>
      <c r="E51" s="3"/>
      <c r="F51" s="4" t="str">
        <f>IF(Table2[[#This Row],[Activity Date]]="","",+F50+Table2[[#This Row],[Amount Deposited]]-Table2[[#This Row],[Amount Disbursed]])</f>
        <v/>
      </c>
      <c r="G51" s="3"/>
      <c r="H51" s="4" t="str">
        <f>IF(Table2[[#This Row],[Activity Date]]="","",+$F$5-Table2[[#This Row],[Petty Cash on Hand]])</f>
        <v/>
      </c>
    </row>
    <row r="52" spans="1:8" x14ac:dyDescent="0.3">
      <c r="A52" s="3"/>
      <c r="B52" s="4"/>
      <c r="C52" s="4"/>
      <c r="D52" s="3"/>
      <c r="E52" s="3"/>
      <c r="F52" s="4" t="str">
        <f>IF(Table2[[#This Row],[Activity Date]]="","",+F51+Table2[[#This Row],[Amount Deposited]]-Table2[[#This Row],[Amount Disbursed]])</f>
        <v/>
      </c>
      <c r="G52" s="3"/>
      <c r="H52" s="4" t="str">
        <f>IF(Table2[[#This Row],[Activity Date]]="","",+$F$5-Table2[[#This Row],[Petty Cash on Hand]])</f>
        <v/>
      </c>
    </row>
    <row r="53" spans="1:8" x14ac:dyDescent="0.3">
      <c r="A53" s="3"/>
      <c r="B53" s="4"/>
      <c r="C53" s="4"/>
      <c r="D53" s="3"/>
      <c r="E53" s="3"/>
      <c r="F53" s="4" t="str">
        <f>IF(Table2[[#This Row],[Activity Date]]="","",+F52+Table2[[#This Row],[Amount Deposited]]-Table2[[#This Row],[Amount Disbursed]])</f>
        <v/>
      </c>
      <c r="G53" s="3"/>
      <c r="H53" s="4" t="str">
        <f>IF(Table2[[#This Row],[Activity Date]]="","",+$F$5-Table2[[#This Row],[Petty Cash on Hand]])</f>
        <v/>
      </c>
    </row>
    <row r="54" spans="1:8" x14ac:dyDescent="0.3">
      <c r="A54" s="3"/>
      <c r="B54" s="4"/>
      <c r="C54" s="4"/>
      <c r="D54" s="3"/>
      <c r="E54" s="3"/>
      <c r="F54" s="4" t="str">
        <f>IF(Table2[[#This Row],[Activity Date]]="","",+F53+Table2[[#This Row],[Amount Deposited]]-Table2[[#This Row],[Amount Disbursed]])</f>
        <v/>
      </c>
      <c r="G54" s="3"/>
      <c r="H54" s="4" t="str">
        <f>IF(Table2[[#This Row],[Activity Date]]="","",+$F$5-Table2[[#This Row],[Petty Cash on Hand]])</f>
        <v/>
      </c>
    </row>
    <row r="55" spans="1:8" x14ac:dyDescent="0.3">
      <c r="A55" s="3"/>
      <c r="B55" s="4"/>
      <c r="C55" s="4"/>
      <c r="D55" s="3"/>
      <c r="E55" s="3"/>
      <c r="F55" s="4" t="str">
        <f>IF(Table2[[#This Row],[Activity Date]]="","",+F54+Table2[[#This Row],[Amount Deposited]]-Table2[[#This Row],[Amount Disbursed]])</f>
        <v/>
      </c>
      <c r="G55" s="3"/>
      <c r="H55" s="4" t="str">
        <f>IF(Table2[[#This Row],[Activity Date]]="","",+$F$5-Table2[[#This Row],[Petty Cash on Hand]])</f>
        <v/>
      </c>
    </row>
    <row r="56" spans="1:8" x14ac:dyDescent="0.3">
      <c r="A56" s="3"/>
      <c r="B56" s="4"/>
      <c r="C56" s="4"/>
      <c r="D56" s="3"/>
      <c r="E56" s="3"/>
      <c r="F56" s="4" t="str">
        <f>IF(Table2[[#This Row],[Activity Date]]="","",+F55+Table2[[#This Row],[Amount Deposited]]-Table2[[#This Row],[Amount Disbursed]])</f>
        <v/>
      </c>
      <c r="G56" s="3"/>
      <c r="H56" s="4" t="str">
        <f>IF(Table2[[#This Row],[Activity Date]]="","",+$F$5-Table2[[#This Row],[Petty Cash on Hand]])</f>
        <v/>
      </c>
    </row>
    <row r="57" spans="1:8" x14ac:dyDescent="0.3">
      <c r="A57" s="3"/>
      <c r="B57" s="4"/>
      <c r="C57" s="4"/>
      <c r="D57" s="3"/>
      <c r="E57" s="3"/>
      <c r="F57" s="4" t="str">
        <f>IF(Table2[[#This Row],[Activity Date]]="","",+F56+Table2[[#This Row],[Amount Deposited]]-Table2[[#This Row],[Amount Disbursed]])</f>
        <v/>
      </c>
      <c r="G57" s="3"/>
      <c r="H57" s="4" t="str">
        <f>IF(Table2[[#This Row],[Activity Date]]="","",+$F$5-Table2[[#This Row],[Petty Cash on Hand]])</f>
        <v/>
      </c>
    </row>
    <row r="58" spans="1:8" x14ac:dyDescent="0.3">
      <c r="A58" s="3"/>
      <c r="B58" s="4"/>
      <c r="C58" s="4"/>
      <c r="D58" s="3"/>
      <c r="E58" s="3"/>
      <c r="F58" s="4" t="str">
        <f>IF(Table2[[#This Row],[Activity Date]]="","",+F57+Table2[[#This Row],[Amount Deposited]]-Table2[[#This Row],[Amount Disbursed]])</f>
        <v/>
      </c>
      <c r="G58" s="3"/>
      <c r="H58" s="4" t="str">
        <f>IF(Table2[[#This Row],[Activity Date]]="","",+$F$5-Table2[[#This Row],[Petty Cash on Hand]])</f>
        <v/>
      </c>
    </row>
    <row r="59" spans="1:8" x14ac:dyDescent="0.3">
      <c r="A59" s="3"/>
      <c r="B59" s="4"/>
      <c r="C59" s="4"/>
      <c r="D59" s="3"/>
      <c r="E59" s="3"/>
      <c r="F59" s="4" t="str">
        <f>IF(Table2[[#This Row],[Activity Date]]="","",+F58+Table2[[#This Row],[Amount Deposited]]-Table2[[#This Row],[Amount Disbursed]])</f>
        <v/>
      </c>
      <c r="G59" s="3"/>
      <c r="H59" s="4" t="str">
        <f>IF(Table2[[#This Row],[Activity Date]]="","",+$F$5-Table2[[#This Row],[Petty Cash on Hand]])</f>
        <v/>
      </c>
    </row>
    <row r="60" spans="1:8" x14ac:dyDescent="0.3">
      <c r="A60" s="3"/>
      <c r="B60" s="4"/>
      <c r="C60" s="4"/>
      <c r="D60" s="3"/>
      <c r="E60" s="3"/>
      <c r="F60" s="4" t="str">
        <f>IF(Table2[[#This Row],[Activity Date]]="","",+F59+Table2[[#This Row],[Amount Deposited]]-Table2[[#This Row],[Amount Disbursed]])</f>
        <v/>
      </c>
      <c r="G60" s="3"/>
      <c r="H60" s="4" t="str">
        <f>IF(Table2[[#This Row],[Activity Date]]="","",+$F$5-Table2[[#This Row],[Petty Cash on Hand]])</f>
        <v/>
      </c>
    </row>
    <row r="61" spans="1:8" x14ac:dyDescent="0.3">
      <c r="A61" s="3"/>
      <c r="B61" s="4"/>
      <c r="C61" s="4"/>
      <c r="D61" s="3"/>
      <c r="E61" s="3"/>
      <c r="F61" s="4" t="str">
        <f>IF(Table2[[#This Row],[Activity Date]]="","",+F60+Table2[[#This Row],[Amount Deposited]]-Table2[[#This Row],[Amount Disbursed]])</f>
        <v/>
      </c>
      <c r="G61" s="3"/>
      <c r="H61" s="4" t="str">
        <f>IF(Table2[[#This Row],[Activity Date]]="","",+$F$5-Table2[[#This Row],[Petty Cash on Hand]])</f>
        <v/>
      </c>
    </row>
    <row r="62" spans="1:8" x14ac:dyDescent="0.3">
      <c r="A62" s="3"/>
      <c r="B62" s="4"/>
      <c r="C62" s="4"/>
      <c r="D62" s="3"/>
      <c r="E62" s="3"/>
      <c r="F62" s="4" t="str">
        <f>IF(Table2[[#This Row],[Activity Date]]="","",+F61+Table2[[#This Row],[Amount Deposited]]-Table2[[#This Row],[Amount Disbursed]])</f>
        <v/>
      </c>
      <c r="G62" s="3"/>
      <c r="H62" s="4" t="str">
        <f>IF(Table2[[#This Row],[Activity Date]]="","",+$F$5-Table2[[#This Row],[Petty Cash on Hand]])</f>
        <v/>
      </c>
    </row>
    <row r="63" spans="1:8" x14ac:dyDescent="0.3">
      <c r="A63" s="3"/>
      <c r="B63" s="4"/>
      <c r="C63" s="4"/>
      <c r="D63" s="3"/>
      <c r="E63" s="3"/>
      <c r="F63" s="4" t="str">
        <f>IF(Table2[[#This Row],[Activity Date]]="","",+F62+Table2[[#This Row],[Amount Deposited]]-Table2[[#This Row],[Amount Disbursed]])</f>
        <v/>
      </c>
      <c r="G63" s="3"/>
      <c r="H63" s="4" t="str">
        <f>IF(Table2[[#This Row],[Activity Date]]="","",+$F$5-Table2[[#This Row],[Petty Cash on Hand]])</f>
        <v/>
      </c>
    </row>
    <row r="64" spans="1:8" x14ac:dyDescent="0.3">
      <c r="A64" s="3"/>
      <c r="B64" s="4"/>
      <c r="C64" s="4"/>
      <c r="D64" s="3"/>
      <c r="E64" s="3"/>
      <c r="F64" s="4" t="str">
        <f>IF(Table2[[#This Row],[Activity Date]]="","",+F63+Table2[[#This Row],[Amount Deposited]]-Table2[[#This Row],[Amount Disbursed]])</f>
        <v/>
      </c>
      <c r="G64" s="3"/>
      <c r="H64" s="4" t="str">
        <f>IF(Table2[[#This Row],[Activity Date]]="","",+$F$5-Table2[[#This Row],[Petty Cash on Hand]])</f>
        <v/>
      </c>
    </row>
    <row r="65" spans="1:8" x14ac:dyDescent="0.3">
      <c r="A65" s="3"/>
      <c r="B65" s="4"/>
      <c r="C65" s="4"/>
      <c r="D65" s="3"/>
      <c r="E65" s="3"/>
      <c r="F65" s="4" t="str">
        <f>IF(Table2[[#This Row],[Activity Date]]="","",+F64+Table2[[#This Row],[Amount Deposited]]-Table2[[#This Row],[Amount Disbursed]])</f>
        <v/>
      </c>
      <c r="G65" s="3"/>
      <c r="H65" s="4" t="str">
        <f>IF(Table2[[#This Row],[Activity Date]]="","",+$F$5-Table2[[#This Row],[Petty Cash on Hand]])</f>
        <v/>
      </c>
    </row>
    <row r="66" spans="1:8" x14ac:dyDescent="0.3">
      <c r="A66" s="3"/>
      <c r="B66" s="4"/>
      <c r="C66" s="4"/>
      <c r="D66" s="3"/>
      <c r="E66" s="3"/>
      <c r="F66" s="4" t="str">
        <f>IF(Table2[[#This Row],[Activity Date]]="","",+F65+Table2[[#This Row],[Amount Deposited]]-Table2[[#This Row],[Amount Disbursed]])</f>
        <v/>
      </c>
      <c r="G66" s="3"/>
      <c r="H66" s="4" t="str">
        <f>IF(Table2[[#This Row],[Activity Date]]="","",+$F$5-Table2[[#This Row],[Petty Cash on Hand]])</f>
        <v/>
      </c>
    </row>
  </sheetData>
  <mergeCells count="2">
    <mergeCell ref="A2:H2"/>
    <mergeCell ref="C5:E5"/>
  </mergeCells>
  <pageMargins left="0.5" right="0.5" top="0.75" bottom="0.75" header="0.3" footer="0.3"/>
  <pageSetup scale="68" fitToHeight="0" orientation="portrait" r:id="rId1"/>
  <ignoredErrors>
    <ignoredError sqref="H9 H10:H52 H53:H66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 Armstrong</dc:creator>
  <cp:lastModifiedBy>Cheryl Wilson</cp:lastModifiedBy>
  <cp:lastPrinted>2020-10-19T13:40:19Z</cp:lastPrinted>
  <dcterms:created xsi:type="dcterms:W3CDTF">2020-10-19T13:25:49Z</dcterms:created>
  <dcterms:modified xsi:type="dcterms:W3CDTF">2020-11-12T16:09:13Z</dcterms:modified>
</cp:coreProperties>
</file>